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095" activeTab="0"/>
  </bookViews>
  <sheets>
    <sheet name="sezona 1986-87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<sst xmlns="http://schemas.openxmlformats.org/spreadsheetml/2006/main" count="32" uniqueCount="26">
  <si>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Priezvisko a meno</t>
  </si>
  <si>
    <t>Góly</t>
  </si>
  <si>
    <t>Nahrávky</t>
  </si>
  <si>
    <t>BODY</t>
  </si>
  <si>
    <t>Spolu gólov</t>
  </si>
  <si>
    <t>Spolu nahrávok</t>
  </si>
  <si>
    <t>Poradie kôl</t>
  </si>
  <si>
    <t xml:space="preserve"> </t>
  </si>
  <si>
    <t>góly</t>
  </si>
  <si>
    <t>nahrávky</t>
  </si>
  <si>
    <t>Kriško P.</t>
  </si>
  <si>
    <t>Obuch J.</t>
  </si>
  <si>
    <t>Soják R.</t>
  </si>
  <si>
    <t>Hudec V.</t>
  </si>
  <si>
    <t>Szemes F.</t>
  </si>
  <si>
    <t>Šebest J.</t>
  </si>
  <si>
    <t>Dano A.</t>
  </si>
  <si>
    <t>Horváth M.</t>
  </si>
  <si>
    <t>II.liga - skup.západ                                                 LAMAČ - Kanadské bodovanie sezóna 1986/1987                                                                      dorast</t>
  </si>
  <si>
    <t>Alföldy R.        "©"</t>
  </si>
  <si>
    <t>Hrádek M.       "A"</t>
  </si>
  <si>
    <r>
      <t xml:space="preserve">Hanzel F.       </t>
    </r>
    <r>
      <rPr>
        <i/>
        <sz val="8"/>
        <rFont val="Arial"/>
        <family val="2"/>
      </rPr>
      <t xml:space="preserve"> (SŠ)</t>
    </r>
  </si>
  <si>
    <t>Slušný M.        (b)</t>
  </si>
  <si>
    <t>(b) - brankár</t>
  </si>
  <si>
    <r>
      <t xml:space="preserve">(SŠ) - striedavý štart </t>
    </r>
    <r>
      <rPr>
        <sz val="8"/>
        <rFont val="Calibri"/>
        <family val="2"/>
      </rPr>
      <t>[ žiaci - dorast]</t>
    </r>
  </si>
  <si>
    <t>5:0kontumačne resp. voľno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</si>
</sst>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8" fillId="36" borderId="22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8" fillId="36" borderId="17" xfId="0" applyFont="1" applyFill="1" applyBorder="1" applyAlignment="1">
      <alignment horizontal="center"/>
    </xf>
    <xf numFmtId="0" fontId="48" fillId="34" borderId="25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8" fillId="0" borderId="29" xfId="0" applyFont="1" applyFill="1" applyBorder="1" applyAlignment="1">
      <alignment horizontal="center"/>
    </xf>
    <xf numFmtId="0" fontId="48" fillId="0" borderId="30" xfId="0" applyFont="1" applyFill="1" applyBorder="1" applyAlignment="1">
      <alignment horizontal="center"/>
    </xf>
    <xf numFmtId="0" fontId="48" fillId="37" borderId="31" xfId="0" applyFont="1" applyFill="1" applyBorder="1" applyAlignment="1">
      <alignment horizontal="center"/>
    </xf>
    <xf numFmtId="0" fontId="48" fillId="37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37" borderId="0" xfId="0" applyFont="1" applyFill="1" applyAlignment="1">
      <alignment horizontal="left" vertical="center"/>
    </xf>
    <xf numFmtId="0" fontId="2" fillId="37" borderId="33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4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="95" zoomScaleNormal="95" zoomScalePageLayoutView="0" workbookViewId="0" topLeftCell="A1">
      <selection activeCell="L26" sqref="L26"/>
    </sheetView>
  </sheetViews>
  <sheetFormatPr defaultColWidth="2.7109375" defaultRowHeight="15"/>
  <cols>
    <col min="1" max="1" width="18.00390625" style="0" bestFit="1" customWidth="1"/>
    <col min="2" max="2" width="2.57421875" style="1" customWidth="1"/>
    <col min="3" max="10" width="2.7109375" style="1" customWidth="1"/>
    <col min="11" max="13" width="2.8515625" style="1" customWidth="1"/>
    <col min="14" max="14" width="3.28125" style="1" customWidth="1"/>
    <col min="15" max="19" width="2.8515625" style="1" customWidth="1"/>
    <col min="20" max="20" width="2.7109375" style="0" customWidth="1"/>
    <col min="21" max="28" width="2.7109375" style="1" customWidth="1"/>
    <col min="29" max="31" width="2.8515625" style="1" customWidth="1"/>
    <col min="32" max="32" width="3.28125" style="1" customWidth="1"/>
    <col min="33" max="37" width="2.8515625" style="1" customWidth="1"/>
    <col min="38" max="38" width="7.28125" style="0" customWidth="1"/>
    <col min="39" max="39" width="8.421875" style="0" customWidth="1"/>
    <col min="40" max="40" width="9.7109375" style="0" customWidth="1"/>
    <col min="41" max="248" width="9.140625" style="0" customWidth="1"/>
    <col min="249" max="249" width="18.00390625" style="0" bestFit="1" customWidth="1"/>
    <col min="250" max="250" width="2.57421875" style="0" customWidth="1"/>
  </cols>
  <sheetData>
    <row r="1" spans="1:40" ht="1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0" ht="15.75" thickBo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0" ht="15.75" thickBot="1">
      <c r="A3" s="49" t="s">
        <v>0</v>
      </c>
      <c r="B3" s="52" t="s">
        <v>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  <c r="T3" s="53" t="s">
        <v>2</v>
      </c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49" t="s">
        <v>3</v>
      </c>
      <c r="AM3" s="55" t="s">
        <v>4</v>
      </c>
      <c r="AN3" s="58" t="s">
        <v>5</v>
      </c>
    </row>
    <row r="4" spans="1:40" ht="15">
      <c r="A4" s="50"/>
      <c r="B4" s="61" t="s">
        <v>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/>
      <c r="T4" s="62" t="s">
        <v>6</v>
      </c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50"/>
      <c r="AM4" s="56"/>
      <c r="AN4" s="59"/>
    </row>
    <row r="5" spans="1:40" ht="15.75" thickBot="1">
      <c r="A5" s="51"/>
      <c r="B5" s="8">
        <v>1</v>
      </c>
      <c r="C5" s="9">
        <f aca="true" t="shared" si="0" ref="C5:S5">B5+1</f>
        <v>2</v>
      </c>
      <c r="D5" s="10">
        <f t="shared" si="0"/>
        <v>3</v>
      </c>
      <c r="E5" s="10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  <c r="K5" s="9">
        <f t="shared" si="0"/>
        <v>10</v>
      </c>
      <c r="L5" s="9">
        <f t="shared" si="0"/>
        <v>11</v>
      </c>
      <c r="M5" s="9">
        <f t="shared" si="0"/>
        <v>12</v>
      </c>
      <c r="N5" s="9">
        <f t="shared" si="0"/>
        <v>13</v>
      </c>
      <c r="O5" s="9">
        <f t="shared" si="0"/>
        <v>14</v>
      </c>
      <c r="P5" s="9">
        <f t="shared" si="0"/>
        <v>15</v>
      </c>
      <c r="Q5" s="9">
        <f t="shared" si="0"/>
        <v>16</v>
      </c>
      <c r="R5" s="9">
        <f t="shared" si="0"/>
        <v>17</v>
      </c>
      <c r="S5" s="11">
        <f t="shared" si="0"/>
        <v>18</v>
      </c>
      <c r="T5" s="12">
        <v>1</v>
      </c>
      <c r="U5" s="9">
        <f aca="true" t="shared" si="1" ref="U5:AK5">T5+1</f>
        <v>2</v>
      </c>
      <c r="V5" s="9">
        <f t="shared" si="1"/>
        <v>3</v>
      </c>
      <c r="W5" s="9">
        <f t="shared" si="1"/>
        <v>4</v>
      </c>
      <c r="X5" s="9">
        <f t="shared" si="1"/>
        <v>5</v>
      </c>
      <c r="Y5" s="9">
        <f t="shared" si="1"/>
        <v>6</v>
      </c>
      <c r="Z5" s="9">
        <f t="shared" si="1"/>
        <v>7</v>
      </c>
      <c r="AA5" s="9">
        <f t="shared" si="1"/>
        <v>8</v>
      </c>
      <c r="AB5" s="9">
        <f t="shared" si="1"/>
        <v>9</v>
      </c>
      <c r="AC5" s="9">
        <f t="shared" si="1"/>
        <v>10</v>
      </c>
      <c r="AD5" s="9">
        <f t="shared" si="1"/>
        <v>11</v>
      </c>
      <c r="AE5" s="9">
        <f t="shared" si="1"/>
        <v>12</v>
      </c>
      <c r="AF5" s="9">
        <f t="shared" si="1"/>
        <v>13</v>
      </c>
      <c r="AG5" s="9">
        <f t="shared" si="1"/>
        <v>14</v>
      </c>
      <c r="AH5" s="9">
        <f t="shared" si="1"/>
        <v>15</v>
      </c>
      <c r="AI5" s="9">
        <f t="shared" si="1"/>
        <v>16</v>
      </c>
      <c r="AJ5" s="10">
        <f t="shared" si="1"/>
        <v>17</v>
      </c>
      <c r="AK5" s="10">
        <f t="shared" si="1"/>
        <v>18</v>
      </c>
      <c r="AL5" s="51"/>
      <c r="AM5" s="57"/>
      <c r="AN5" s="60"/>
    </row>
    <row r="6" spans="1:40" ht="15">
      <c r="A6" s="13" t="s">
        <v>19</v>
      </c>
      <c r="B6" s="16"/>
      <c r="C6" s="17">
        <v>1</v>
      </c>
      <c r="D6" s="17">
        <v>4</v>
      </c>
      <c r="E6" s="17">
        <v>2</v>
      </c>
      <c r="F6" s="17">
        <v>3</v>
      </c>
      <c r="G6" s="17">
        <v>2</v>
      </c>
      <c r="H6" s="17">
        <v>1</v>
      </c>
      <c r="I6" s="18"/>
      <c r="J6" s="18"/>
      <c r="K6" s="17">
        <v>1</v>
      </c>
      <c r="L6" s="18"/>
      <c r="M6" s="17">
        <v>5</v>
      </c>
      <c r="N6" s="17">
        <v>14</v>
      </c>
      <c r="O6" s="17">
        <v>1</v>
      </c>
      <c r="P6" s="17">
        <v>1</v>
      </c>
      <c r="Q6" s="18"/>
      <c r="R6" s="17">
        <v>1</v>
      </c>
      <c r="S6" s="19">
        <v>5</v>
      </c>
      <c r="T6" s="20">
        <v>2</v>
      </c>
      <c r="U6" s="21">
        <v>1</v>
      </c>
      <c r="V6" s="21">
        <v>1</v>
      </c>
      <c r="W6" s="21">
        <v>2</v>
      </c>
      <c r="X6" s="21">
        <v>2</v>
      </c>
      <c r="Y6" s="21">
        <v>1</v>
      </c>
      <c r="Z6" s="21">
        <v>1</v>
      </c>
      <c r="AA6" s="21">
        <v>1</v>
      </c>
      <c r="AB6" s="21">
        <v>3</v>
      </c>
      <c r="AC6" s="21">
        <v>2</v>
      </c>
      <c r="AD6" s="18"/>
      <c r="AE6" s="21">
        <v>1</v>
      </c>
      <c r="AF6" s="21">
        <v>5</v>
      </c>
      <c r="AG6" s="21">
        <v>2</v>
      </c>
      <c r="AH6" s="21">
        <v>1</v>
      </c>
      <c r="AI6" s="21">
        <v>1</v>
      </c>
      <c r="AJ6" s="21">
        <v>1</v>
      </c>
      <c r="AK6" s="21">
        <v>3</v>
      </c>
      <c r="AL6" s="22">
        <f aca="true" t="shared" si="2" ref="AL6:AL18">SUM(B6:S6,T6:AK6)</f>
        <v>71</v>
      </c>
      <c r="AM6" s="23">
        <f aca="true" t="shared" si="3" ref="AM6:AM18">SUM(B6:S6)</f>
        <v>41</v>
      </c>
      <c r="AN6" s="24">
        <f aca="true" t="shared" si="4" ref="AN6:AN18">SUM(T6:AK6)</f>
        <v>30</v>
      </c>
    </row>
    <row r="7" spans="1:40" ht="15">
      <c r="A7" s="14" t="s">
        <v>20</v>
      </c>
      <c r="B7" s="25"/>
      <c r="C7" s="17">
        <v>1</v>
      </c>
      <c r="D7" s="17">
        <v>1</v>
      </c>
      <c r="E7" s="17">
        <v>1</v>
      </c>
      <c r="F7" s="17">
        <v>1</v>
      </c>
      <c r="G7" s="18"/>
      <c r="H7" s="18"/>
      <c r="I7" s="17">
        <v>1</v>
      </c>
      <c r="J7" s="17">
        <v>2</v>
      </c>
      <c r="K7" s="18"/>
      <c r="L7" s="17">
        <v>2</v>
      </c>
      <c r="M7" s="18"/>
      <c r="N7" s="17">
        <v>3</v>
      </c>
      <c r="O7" s="18"/>
      <c r="P7" s="17">
        <v>1</v>
      </c>
      <c r="Q7" s="18"/>
      <c r="R7" s="17">
        <v>1</v>
      </c>
      <c r="S7" s="19">
        <v>5</v>
      </c>
      <c r="T7" s="26"/>
      <c r="U7" s="21">
        <v>1</v>
      </c>
      <c r="V7" s="18"/>
      <c r="W7" s="18"/>
      <c r="X7" s="18"/>
      <c r="Y7" s="18"/>
      <c r="Z7" s="18"/>
      <c r="AA7" s="21">
        <v>2</v>
      </c>
      <c r="AB7" s="18"/>
      <c r="AC7" s="21">
        <v>1</v>
      </c>
      <c r="AD7" s="21">
        <v>2</v>
      </c>
      <c r="AE7" s="21">
        <v>2</v>
      </c>
      <c r="AF7" s="21">
        <v>12</v>
      </c>
      <c r="AG7" s="21">
        <v>1</v>
      </c>
      <c r="AH7" s="18"/>
      <c r="AI7" s="21">
        <v>3</v>
      </c>
      <c r="AJ7" s="18"/>
      <c r="AK7" s="21">
        <v>3</v>
      </c>
      <c r="AL7" s="27">
        <f t="shared" si="2"/>
        <v>46</v>
      </c>
      <c r="AM7" s="28">
        <f t="shared" si="3"/>
        <v>19</v>
      </c>
      <c r="AN7" s="29">
        <f t="shared" si="4"/>
        <v>27</v>
      </c>
    </row>
    <row r="8" spans="1:40" ht="15">
      <c r="A8" s="15" t="s">
        <v>10</v>
      </c>
      <c r="B8" s="30">
        <v>1</v>
      </c>
      <c r="C8" s="18"/>
      <c r="D8" s="18"/>
      <c r="E8" s="17">
        <v>1</v>
      </c>
      <c r="F8" s="18"/>
      <c r="G8" s="18"/>
      <c r="H8" s="18"/>
      <c r="I8" s="17">
        <v>1</v>
      </c>
      <c r="J8" s="18"/>
      <c r="K8" s="17">
        <v>1</v>
      </c>
      <c r="L8" s="18"/>
      <c r="M8" s="17">
        <v>1</v>
      </c>
      <c r="N8" s="17">
        <v>8</v>
      </c>
      <c r="O8" s="18"/>
      <c r="P8" s="18"/>
      <c r="Q8" s="18"/>
      <c r="R8" s="18"/>
      <c r="S8" s="31"/>
      <c r="T8" s="26"/>
      <c r="U8" s="18"/>
      <c r="V8" s="18"/>
      <c r="W8" s="21">
        <v>2</v>
      </c>
      <c r="X8" s="21">
        <v>1</v>
      </c>
      <c r="Y8" s="18"/>
      <c r="Z8" s="18"/>
      <c r="AA8" s="18"/>
      <c r="AB8" s="18"/>
      <c r="AC8" s="21">
        <v>1</v>
      </c>
      <c r="AD8" s="21">
        <v>1</v>
      </c>
      <c r="AE8" s="21">
        <v>1</v>
      </c>
      <c r="AF8" s="21">
        <v>7</v>
      </c>
      <c r="AG8" s="18"/>
      <c r="AH8" s="18"/>
      <c r="AI8" s="18"/>
      <c r="AJ8" s="21">
        <v>1</v>
      </c>
      <c r="AK8" s="21">
        <v>5</v>
      </c>
      <c r="AL8" s="27">
        <f t="shared" si="2"/>
        <v>32</v>
      </c>
      <c r="AM8" s="28">
        <f t="shared" si="3"/>
        <v>13</v>
      </c>
      <c r="AN8" s="29">
        <f t="shared" si="4"/>
        <v>19</v>
      </c>
    </row>
    <row r="9" spans="1:40" ht="15">
      <c r="A9" s="15" t="s">
        <v>11</v>
      </c>
      <c r="B9" s="25"/>
      <c r="C9" s="18"/>
      <c r="D9" s="18"/>
      <c r="E9" s="18"/>
      <c r="F9" s="18"/>
      <c r="G9" s="17">
        <v>2</v>
      </c>
      <c r="H9" s="18"/>
      <c r="I9" s="18"/>
      <c r="J9" s="18"/>
      <c r="K9" s="17">
        <v>2</v>
      </c>
      <c r="L9" s="18"/>
      <c r="M9" s="18"/>
      <c r="N9" s="18"/>
      <c r="O9" s="17">
        <v>2</v>
      </c>
      <c r="P9" s="18"/>
      <c r="Q9" s="17">
        <v>3</v>
      </c>
      <c r="R9" s="18"/>
      <c r="S9" s="31"/>
      <c r="T9" s="26"/>
      <c r="U9" s="18"/>
      <c r="V9" s="18"/>
      <c r="W9" s="18"/>
      <c r="X9" s="18"/>
      <c r="Y9" s="21">
        <v>4</v>
      </c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32"/>
      <c r="AL9" s="33">
        <f t="shared" si="2"/>
        <v>13</v>
      </c>
      <c r="AM9" s="28">
        <f t="shared" si="3"/>
        <v>9</v>
      </c>
      <c r="AN9" s="29">
        <f t="shared" si="4"/>
        <v>4</v>
      </c>
    </row>
    <row r="10" spans="1:40" ht="15">
      <c r="A10" s="15" t="s">
        <v>12</v>
      </c>
      <c r="B10" s="25"/>
      <c r="C10" s="18"/>
      <c r="D10" s="18"/>
      <c r="E10" s="18" t="s">
        <v>7</v>
      </c>
      <c r="F10" s="18"/>
      <c r="G10" s="18"/>
      <c r="H10" s="18"/>
      <c r="I10" s="17">
        <v>1</v>
      </c>
      <c r="J10" s="18"/>
      <c r="K10" s="18"/>
      <c r="L10" s="17">
        <v>2</v>
      </c>
      <c r="M10" s="18"/>
      <c r="N10" s="18"/>
      <c r="O10" s="18"/>
      <c r="P10" s="18"/>
      <c r="Q10" s="18"/>
      <c r="R10" s="18"/>
      <c r="S10" s="31"/>
      <c r="T10" s="34"/>
      <c r="U10" s="18"/>
      <c r="V10" s="18"/>
      <c r="W10" s="18"/>
      <c r="X10" s="18"/>
      <c r="Y10" s="18"/>
      <c r="Z10" s="18"/>
      <c r="AA10" s="18"/>
      <c r="AB10" s="18"/>
      <c r="AC10" s="18"/>
      <c r="AD10" s="21">
        <v>1</v>
      </c>
      <c r="AE10" s="18"/>
      <c r="AF10" s="18"/>
      <c r="AG10" s="18"/>
      <c r="AH10" s="18"/>
      <c r="AI10" s="18"/>
      <c r="AJ10" s="18"/>
      <c r="AK10" s="18"/>
      <c r="AL10" s="33">
        <f t="shared" si="2"/>
        <v>4</v>
      </c>
      <c r="AM10" s="28">
        <f t="shared" si="3"/>
        <v>3</v>
      </c>
      <c r="AN10" s="29">
        <f t="shared" si="4"/>
        <v>1</v>
      </c>
    </row>
    <row r="11" spans="1:40" ht="15">
      <c r="A11" s="15" t="s">
        <v>13</v>
      </c>
      <c r="B11" s="30">
        <v>2</v>
      </c>
      <c r="C11" s="18"/>
      <c r="D11" s="18"/>
      <c r="E11" s="17">
        <v>1</v>
      </c>
      <c r="F11" s="18"/>
      <c r="G11" s="17">
        <v>3</v>
      </c>
      <c r="H11" s="17">
        <v>1</v>
      </c>
      <c r="I11" s="18"/>
      <c r="J11" s="17">
        <v>1</v>
      </c>
      <c r="K11" s="18"/>
      <c r="L11" s="18"/>
      <c r="M11" s="18"/>
      <c r="N11" s="18"/>
      <c r="O11" s="17">
        <v>1</v>
      </c>
      <c r="P11" s="17">
        <v>1</v>
      </c>
      <c r="Q11" s="17">
        <v>1</v>
      </c>
      <c r="R11" s="18"/>
      <c r="S11" s="31"/>
      <c r="T11" s="34"/>
      <c r="U11" s="18"/>
      <c r="V11" s="18"/>
      <c r="W11" s="18"/>
      <c r="X11" s="18"/>
      <c r="Y11" s="21">
        <v>1</v>
      </c>
      <c r="Z11" s="18"/>
      <c r="AA11" s="18"/>
      <c r="AB11" s="18"/>
      <c r="AC11" s="21">
        <v>1</v>
      </c>
      <c r="AD11" s="18"/>
      <c r="AE11" s="18"/>
      <c r="AF11" s="18"/>
      <c r="AG11" s="18"/>
      <c r="AH11" s="18"/>
      <c r="AI11" s="18"/>
      <c r="AJ11" s="18"/>
      <c r="AK11" s="21">
        <v>1</v>
      </c>
      <c r="AL11" s="33">
        <f t="shared" si="2"/>
        <v>14</v>
      </c>
      <c r="AM11" s="28">
        <f t="shared" si="3"/>
        <v>11</v>
      </c>
      <c r="AN11" s="29">
        <f t="shared" si="4"/>
        <v>3</v>
      </c>
    </row>
    <row r="12" spans="1:40" ht="15">
      <c r="A12" s="15" t="s">
        <v>14</v>
      </c>
      <c r="B12" s="25"/>
      <c r="C12" s="18"/>
      <c r="D12" s="18"/>
      <c r="E12" s="18"/>
      <c r="F12" s="18"/>
      <c r="G12" s="18"/>
      <c r="H12" s="18"/>
      <c r="I12" s="18"/>
      <c r="J12" s="18"/>
      <c r="K12" s="17">
        <v>1</v>
      </c>
      <c r="L12" s="18"/>
      <c r="M12" s="17">
        <v>2</v>
      </c>
      <c r="N12" s="18"/>
      <c r="O12" s="18"/>
      <c r="P12" s="18"/>
      <c r="Q12" s="18"/>
      <c r="R12" s="18"/>
      <c r="S12" s="19">
        <v>2</v>
      </c>
      <c r="T12" s="26"/>
      <c r="U12" s="21">
        <v>1</v>
      </c>
      <c r="V12" s="21">
        <v>3</v>
      </c>
      <c r="W12" s="18"/>
      <c r="X12" s="18"/>
      <c r="Y12" s="18"/>
      <c r="Z12" s="18"/>
      <c r="AA12" s="18"/>
      <c r="AB12" s="18"/>
      <c r="AC12" s="18"/>
      <c r="AD12" s="18"/>
      <c r="AE12" s="21">
        <v>2</v>
      </c>
      <c r="AF12" s="18"/>
      <c r="AG12" s="18"/>
      <c r="AH12" s="21">
        <v>1</v>
      </c>
      <c r="AI12" s="18"/>
      <c r="AJ12" s="18"/>
      <c r="AK12" s="32"/>
      <c r="AL12" s="33">
        <f t="shared" si="2"/>
        <v>12</v>
      </c>
      <c r="AM12" s="28">
        <f t="shared" si="3"/>
        <v>5</v>
      </c>
      <c r="AN12" s="29">
        <f t="shared" si="4"/>
        <v>7</v>
      </c>
    </row>
    <row r="13" spans="1:40" ht="15">
      <c r="A13" s="15" t="s">
        <v>15</v>
      </c>
      <c r="B13" s="30">
        <v>1</v>
      </c>
      <c r="C13" s="17">
        <v>1</v>
      </c>
      <c r="D13" s="18"/>
      <c r="E13" s="17">
        <v>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1"/>
      <c r="T13" s="26"/>
      <c r="U13" s="18"/>
      <c r="V13" s="18" t="s">
        <v>7</v>
      </c>
      <c r="W13" s="18"/>
      <c r="X13" s="18"/>
      <c r="Y13" s="21">
        <v>1</v>
      </c>
      <c r="Z13" s="18"/>
      <c r="AA13" s="18"/>
      <c r="AB13" s="18"/>
      <c r="AC13" s="18"/>
      <c r="AD13" s="18"/>
      <c r="AE13" s="21">
        <v>1</v>
      </c>
      <c r="AF13" s="18"/>
      <c r="AG13" s="18"/>
      <c r="AH13" s="18"/>
      <c r="AI13" s="18"/>
      <c r="AJ13" s="18"/>
      <c r="AK13" s="18"/>
      <c r="AL13" s="33">
        <f t="shared" si="2"/>
        <v>5</v>
      </c>
      <c r="AM13" s="28">
        <f t="shared" si="3"/>
        <v>3</v>
      </c>
      <c r="AN13" s="29">
        <f t="shared" si="4"/>
        <v>2</v>
      </c>
    </row>
    <row r="14" spans="1:40" ht="15">
      <c r="A14" s="15" t="s">
        <v>16</v>
      </c>
      <c r="B14" s="25" t="s">
        <v>7</v>
      </c>
      <c r="C14" s="18"/>
      <c r="D14" s="17">
        <v>3</v>
      </c>
      <c r="E14" s="17">
        <v>1</v>
      </c>
      <c r="F14" s="17">
        <v>1</v>
      </c>
      <c r="G14" s="18"/>
      <c r="H14" s="17">
        <v>2</v>
      </c>
      <c r="I14" s="18"/>
      <c r="J14" s="17">
        <v>1</v>
      </c>
      <c r="K14" s="17">
        <v>1</v>
      </c>
      <c r="L14" s="18"/>
      <c r="M14" s="17">
        <v>1</v>
      </c>
      <c r="N14" s="17">
        <v>6</v>
      </c>
      <c r="O14" s="18"/>
      <c r="P14" s="17">
        <v>1</v>
      </c>
      <c r="Q14" s="18"/>
      <c r="R14" s="18"/>
      <c r="S14" s="31"/>
      <c r="T14" s="20">
        <v>1</v>
      </c>
      <c r="U14" s="18"/>
      <c r="V14" s="18" t="s">
        <v>7</v>
      </c>
      <c r="W14" s="18"/>
      <c r="X14" s="18"/>
      <c r="Y14" s="18"/>
      <c r="Z14" s="18"/>
      <c r="AA14" s="18"/>
      <c r="AB14" s="21">
        <v>1</v>
      </c>
      <c r="AC14" s="21">
        <v>1</v>
      </c>
      <c r="AD14" s="18"/>
      <c r="AE14" s="21">
        <v>1</v>
      </c>
      <c r="AF14" s="21">
        <v>7</v>
      </c>
      <c r="AG14" s="18"/>
      <c r="AH14" s="21">
        <v>1</v>
      </c>
      <c r="AI14" s="18"/>
      <c r="AJ14" s="18"/>
      <c r="AK14" s="18"/>
      <c r="AL14" s="33">
        <f t="shared" si="2"/>
        <v>29</v>
      </c>
      <c r="AM14" s="28">
        <f t="shared" si="3"/>
        <v>17</v>
      </c>
      <c r="AN14" s="29">
        <f t="shared" si="4"/>
        <v>12</v>
      </c>
    </row>
    <row r="15" spans="1:40" ht="15">
      <c r="A15" s="15" t="s">
        <v>17</v>
      </c>
      <c r="B15" s="25"/>
      <c r="C15" s="18"/>
      <c r="D15" s="18"/>
      <c r="E15" s="18" t="s">
        <v>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1"/>
      <c r="T15" s="26"/>
      <c r="U15" s="18"/>
      <c r="V15" s="21">
        <v>1</v>
      </c>
      <c r="W15" s="21">
        <v>2</v>
      </c>
      <c r="X15" s="18"/>
      <c r="Y15" s="18"/>
      <c r="Z15" s="21">
        <v>2</v>
      </c>
      <c r="AA15" s="18"/>
      <c r="AB15" s="18"/>
      <c r="AC15" s="18"/>
      <c r="AD15" s="18"/>
      <c r="AE15" s="18"/>
      <c r="AF15" s="18"/>
      <c r="AG15" s="21">
        <v>1</v>
      </c>
      <c r="AH15" s="18"/>
      <c r="AI15" s="18"/>
      <c r="AJ15" s="18"/>
      <c r="AK15" s="32"/>
      <c r="AL15" s="33">
        <f t="shared" si="2"/>
        <v>6</v>
      </c>
      <c r="AM15" s="28">
        <f t="shared" si="3"/>
        <v>0</v>
      </c>
      <c r="AN15" s="29">
        <f t="shared" si="4"/>
        <v>6</v>
      </c>
    </row>
    <row r="16" spans="1:40" ht="15">
      <c r="A16" s="15" t="s">
        <v>21</v>
      </c>
      <c r="B16" s="2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1"/>
      <c r="T16" s="26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32"/>
      <c r="AL16" s="33">
        <f t="shared" si="2"/>
        <v>0</v>
      </c>
      <c r="AM16" s="28">
        <f t="shared" si="3"/>
        <v>0</v>
      </c>
      <c r="AN16" s="29">
        <f t="shared" si="4"/>
        <v>0</v>
      </c>
    </row>
    <row r="17" spans="1:40" ht="15">
      <c r="A17" s="15" t="s">
        <v>22</v>
      </c>
      <c r="B17" s="25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1"/>
      <c r="T17" s="26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32"/>
      <c r="AL17" s="33">
        <f t="shared" si="2"/>
        <v>0</v>
      </c>
      <c r="AM17" s="28">
        <f t="shared" si="3"/>
        <v>0</v>
      </c>
      <c r="AN17" s="29">
        <f t="shared" si="4"/>
        <v>0</v>
      </c>
    </row>
    <row r="18" spans="1:40" ht="15.75" thickBot="1">
      <c r="A18" s="6"/>
      <c r="B18" s="35"/>
      <c r="C18" s="36"/>
      <c r="D18" s="36"/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8"/>
      <c r="T18" s="39"/>
      <c r="U18" s="36"/>
      <c r="V18" s="36"/>
      <c r="W18" s="37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40"/>
      <c r="AL18" s="41">
        <f t="shared" si="2"/>
        <v>0</v>
      </c>
      <c r="AM18" s="42">
        <f t="shared" si="3"/>
        <v>0</v>
      </c>
      <c r="AN18" s="43">
        <f t="shared" si="4"/>
        <v>0</v>
      </c>
    </row>
    <row r="19" spans="1:40" ht="15.75" thickBot="1">
      <c r="A19" s="5"/>
      <c r="B19" s="7">
        <f>SUM(B6:B18)</f>
        <v>4</v>
      </c>
      <c r="C19" s="7">
        <f>SUM(C6:C18)</f>
        <v>3</v>
      </c>
      <c r="D19" s="7">
        <f>SUM(D6:D18)</f>
        <v>8</v>
      </c>
      <c r="E19" s="7">
        <f>SUM(E6:E18)</f>
        <v>7</v>
      </c>
      <c r="F19" s="7">
        <f>SUM(F6:F18)</f>
        <v>5</v>
      </c>
      <c r="G19" s="7">
        <f aca="true" t="shared" si="5" ref="G19:M19">SUM(G6:G18)</f>
        <v>7</v>
      </c>
      <c r="H19" s="7">
        <f t="shared" si="5"/>
        <v>4</v>
      </c>
      <c r="I19" s="7">
        <f t="shared" si="5"/>
        <v>3</v>
      </c>
      <c r="J19" s="7">
        <f t="shared" si="5"/>
        <v>4</v>
      </c>
      <c r="K19" s="7">
        <f t="shared" si="5"/>
        <v>6</v>
      </c>
      <c r="L19" s="7">
        <f t="shared" si="5"/>
        <v>4</v>
      </c>
      <c r="M19" s="7">
        <f t="shared" si="5"/>
        <v>9</v>
      </c>
      <c r="N19" s="7">
        <f>SUM(N6:N18)</f>
        <v>31</v>
      </c>
      <c r="O19" s="7">
        <f>SUM(O6:O18)</f>
        <v>4</v>
      </c>
      <c r="P19" s="7">
        <f>SUM(P6:P18)</f>
        <v>4</v>
      </c>
      <c r="Q19" s="7">
        <f>SUM(Q6:Q18)</f>
        <v>4</v>
      </c>
      <c r="R19" s="7">
        <f aca="true" t="shared" si="6" ref="R19:AK19">SUM(R6:R18)</f>
        <v>2</v>
      </c>
      <c r="S19" s="7">
        <f t="shared" si="6"/>
        <v>12</v>
      </c>
      <c r="T19" s="7">
        <f t="shared" si="6"/>
        <v>3</v>
      </c>
      <c r="U19" s="7">
        <f t="shared" si="6"/>
        <v>3</v>
      </c>
      <c r="V19" s="7">
        <f t="shared" si="6"/>
        <v>5</v>
      </c>
      <c r="W19" s="7">
        <f t="shared" si="6"/>
        <v>6</v>
      </c>
      <c r="X19" s="7">
        <f t="shared" si="6"/>
        <v>3</v>
      </c>
      <c r="Y19" s="7">
        <f t="shared" si="6"/>
        <v>7</v>
      </c>
      <c r="Z19" s="7">
        <f t="shared" si="6"/>
        <v>3</v>
      </c>
      <c r="AA19" s="7">
        <f t="shared" si="6"/>
        <v>3</v>
      </c>
      <c r="AB19" s="7">
        <f t="shared" si="6"/>
        <v>4</v>
      </c>
      <c r="AC19" s="7">
        <f t="shared" si="6"/>
        <v>6</v>
      </c>
      <c r="AD19" s="7">
        <f t="shared" si="6"/>
        <v>4</v>
      </c>
      <c r="AE19" s="7">
        <f t="shared" si="6"/>
        <v>8</v>
      </c>
      <c r="AF19" s="7">
        <f t="shared" si="6"/>
        <v>31</v>
      </c>
      <c r="AG19" s="7">
        <f t="shared" si="6"/>
        <v>4</v>
      </c>
      <c r="AH19" s="7">
        <f t="shared" si="6"/>
        <v>3</v>
      </c>
      <c r="AI19" s="7">
        <f t="shared" si="6"/>
        <v>4</v>
      </c>
      <c r="AJ19" s="7">
        <f t="shared" si="6"/>
        <v>2</v>
      </c>
      <c r="AK19" s="7">
        <f t="shared" si="6"/>
        <v>12</v>
      </c>
      <c r="AL19" s="5"/>
      <c r="AM19" s="44">
        <f>SUM(AM6:AM18)</f>
        <v>121</v>
      </c>
      <c r="AN19" s="45">
        <f>SUM(AN6:AN18)</f>
        <v>111</v>
      </c>
    </row>
    <row r="20" ht="15">
      <c r="A20" s="46" t="s">
        <v>23</v>
      </c>
    </row>
    <row r="21" spans="1:20" ht="15">
      <c r="A21" s="46" t="s">
        <v>24</v>
      </c>
      <c r="Q21" s="2"/>
      <c r="R21" s="1" t="s">
        <v>8</v>
      </c>
      <c r="T21" s="1"/>
    </row>
    <row r="22" spans="17:20" ht="15">
      <c r="Q22" s="3"/>
      <c r="R22" s="1" t="s">
        <v>9</v>
      </c>
      <c r="T22" s="1"/>
    </row>
    <row r="23" spans="17:20" ht="15">
      <c r="Q23" s="4"/>
      <c r="R23" s="1" t="s">
        <v>25</v>
      </c>
      <c r="T23" s="1"/>
    </row>
    <row r="29" ht="15">
      <c r="C29" s="1" t="s">
        <v>7</v>
      </c>
    </row>
  </sheetData>
  <sheetProtection password="C756" sheet="1"/>
  <mergeCells count="9">
    <mergeCell ref="A1:AN2"/>
    <mergeCell ref="A3:A5"/>
    <mergeCell ref="B3:S3"/>
    <mergeCell ref="T3:AK3"/>
    <mergeCell ref="AL3:AL5"/>
    <mergeCell ref="AM3:AM5"/>
    <mergeCell ref="AN3:AN5"/>
    <mergeCell ref="B4:S4"/>
    <mergeCell ref="T4:AK4"/>
  </mergeCells>
  <printOptions/>
  <pageMargins left="0.7" right="0.7" top="0.75" bottom="0.75" header="0.3" footer="0.3"/>
  <pageSetup horizontalDpi="600" verticalDpi="600" orientation="portrait" paperSize="9" r:id="rId1"/>
  <ignoredErrors>
    <ignoredError sqref="AM6:AN6 B19 T19 AL19 D19:E19 G19:M19 O19:P19 R19:S19 AK19 AM7:AN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robin77</dc:creator>
  <cp:keywords/>
  <dc:description/>
  <cp:lastModifiedBy>robin77</cp:lastModifiedBy>
  <dcterms:created xsi:type="dcterms:W3CDTF">2015-02-26T16:17:44Z</dcterms:created>
  <dcterms:modified xsi:type="dcterms:W3CDTF">2015-02-26T21:47:53Z</dcterms:modified>
  <cp:category/>
  <cp:version/>
  <cp:contentType/>
  <cp:contentStatus/>
</cp:coreProperties>
</file>